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서무\회계\업무추진비\2020년 업무추진비(사전공표)\"/>
    </mc:Choice>
  </mc:AlternateContent>
  <bookViews>
    <workbookView xWindow="270" yWindow="2610" windowWidth="18945" windowHeight="12300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C8" i="1" l="1"/>
  <c r="K9" i="1"/>
  <c r="K11" i="1"/>
  <c r="K8" i="1" l="1"/>
  <c r="B3" i="1" s="1"/>
</calcChain>
</file>

<file path=xl/sharedStrings.xml><?xml version="1.0" encoding="utf-8"?>
<sst xmlns="http://schemas.openxmlformats.org/spreadsheetml/2006/main" count="32" uniqueCount="32">
  <si>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</si>
  <si>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</si>
  <si>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</si>
  <si>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</si>
  <si>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</si>
  <si>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</si>
  <si>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</si>
  <si>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</si>
  <si>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</si>
  <si>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</si>
  <si>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</si>
  <si>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</si>
  <si>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</si>
  <si>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</si>
  <si>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</si>
  <si>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</si>
  <si>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</si>
  <si>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</si>
  <si>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간담회</t>
    <phoneticPr fontId="3" type="noConversion"/>
  </si>
  <si>
    <t>신용카드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</si>
  <si>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</si>
  <si>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</si>
  <si>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</si>
  <si>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평생학습과직원 노고 격려</t>
    <phoneticPr fontId="3" type="noConversion"/>
  </si>
  <si>
    <t>학운정</t>
    <phoneticPr fontId="3" type="noConversion"/>
  </si>
  <si>
    <t>평생학습과 직원 3명, 남부교육지원청 직원 3명</t>
    <phoneticPr fontId="3" type="noConversion"/>
  </si>
  <si>
    <t>물품</t>
    <phoneticPr fontId="3" type="noConversion"/>
  </si>
  <si>
    <t>한국커피협동조합</t>
    <phoneticPr fontId="3" type="noConversion"/>
  </si>
  <si>
    <t>객원상담원 및 1388청소년지원단 자원봉사자 간담회</t>
    <phoneticPr fontId="3" type="noConversion"/>
  </si>
  <si>
    <t>평생학습과 업무추진비 집행현황(2020.5월)</t>
    <phoneticPr fontId="4" type="noConversion"/>
  </si>
  <si>
    <t>대나무집</t>
    <phoneticPr fontId="3" type="noConversion"/>
  </si>
  <si>
    <t>평생학습과 직원 18명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</si>
</sst>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"/>
  <sheetViews>
    <sheetView tabSelected="1" zoomScale="75" zoomScaleNormal="75" workbookViewId="0">
      <selection activeCell="I12" sqref="I12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4.33203125" customWidth="1"/>
    <col min="8" max="8" width="14" customWidth="1"/>
    <col min="9" max="9" width="36.109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29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3건 374,300원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30" customHeight="1" x14ac:dyDescent="0.15">
      <c r="B8" s="25" t="s">
        <v>7</v>
      </c>
      <c r="C8" s="38" t="str">
        <f>COUNT(C10:C13)&amp;"건"</f>
        <v>3건</v>
      </c>
      <c r="D8" s="38"/>
      <c r="E8" s="25"/>
      <c r="F8" s="25"/>
      <c r="G8" s="26"/>
      <c r="H8" s="26"/>
      <c r="I8" s="26"/>
      <c r="J8" s="26"/>
      <c r="K8" s="19">
        <f>K9+K11</f>
        <v>374300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SUM(K10:K10)</f>
        <v>234300</v>
      </c>
      <c r="L9" s="8"/>
      <c r="M9" s="2"/>
    </row>
    <row r="10" spans="2:13" s="22" customFormat="1" ht="30" customHeight="1" x14ac:dyDescent="0.15">
      <c r="B10" s="27"/>
      <c r="C10" s="23">
        <v>5</v>
      </c>
      <c r="D10" s="23">
        <v>12</v>
      </c>
      <c r="E10" s="23" t="s">
        <v>14</v>
      </c>
      <c r="F10" s="24" t="s">
        <v>18</v>
      </c>
      <c r="G10" s="23" t="s">
        <v>28</v>
      </c>
      <c r="H10" s="23" t="s">
        <v>24</v>
      </c>
      <c r="I10" s="23" t="s">
        <v>25</v>
      </c>
      <c r="J10" s="23" t="s">
        <v>19</v>
      </c>
      <c r="K10" s="28">
        <v>234300</v>
      </c>
      <c r="L10" s="17"/>
      <c r="M10" s="17"/>
    </row>
    <row r="11" spans="2:13" ht="30" customHeight="1" x14ac:dyDescent="0.15">
      <c r="B11" s="29" t="s">
        <v>13</v>
      </c>
      <c r="C11" s="30"/>
      <c r="D11" s="30"/>
      <c r="E11" s="30"/>
      <c r="F11" s="31"/>
      <c r="G11" s="30"/>
      <c r="H11" s="30"/>
      <c r="I11" s="30"/>
      <c r="J11" s="30"/>
      <c r="K11" s="32">
        <f>SUM(K12:K13)</f>
        <v>140000</v>
      </c>
      <c r="L11" s="17"/>
      <c r="M11" s="17"/>
    </row>
    <row r="12" spans="2:13" ht="30" customHeight="1" x14ac:dyDescent="0.15">
      <c r="B12" s="33"/>
      <c r="C12" s="34">
        <v>5</v>
      </c>
      <c r="D12" s="23">
        <v>12</v>
      </c>
      <c r="E12" s="35" t="s">
        <v>16</v>
      </c>
      <c r="F12" s="36" t="s">
        <v>26</v>
      </c>
      <c r="G12" s="35" t="s">
        <v>17</v>
      </c>
      <c r="H12" s="34" t="s">
        <v>27</v>
      </c>
      <c r="I12" s="34"/>
      <c r="J12" s="23" t="s">
        <v>15</v>
      </c>
      <c r="K12" s="28">
        <v>60000</v>
      </c>
    </row>
    <row r="13" spans="2:13" ht="30" customHeight="1" x14ac:dyDescent="0.15">
      <c r="B13" s="33"/>
      <c r="C13" s="34">
        <v>5</v>
      </c>
      <c r="D13" s="23">
        <v>27</v>
      </c>
      <c r="E13" s="34" t="s">
        <v>21</v>
      </c>
      <c r="F13" s="36" t="s">
        <v>22</v>
      </c>
      <c r="G13" s="37" t="s">
        <v>23</v>
      </c>
      <c r="H13" s="34" t="s">
        <v>30</v>
      </c>
      <c r="I13" s="34" t="s">
        <v>31</v>
      </c>
      <c r="J13" s="23" t="s">
        <v>20</v>
      </c>
      <c r="K13" s="28">
        <v>80000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2020-06-04T04:22:00Z</dcterms:modified>
</cp:coreProperties>
</file>